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İSK HARİTASI" sheetId="1" r:id="rId1"/>
    <sheet name="Risk Değerlendirme Kriteri Tabl" sheetId="2"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6" i="1" l="1"/>
  <c r="P23" i="1" l="1"/>
  <c r="P22" i="1"/>
  <c r="P21" i="1"/>
  <c r="P15" i="1" l="1"/>
  <c r="P3" i="1" l="1"/>
  <c r="P4" i="1" l="1"/>
  <c r="P5" i="1"/>
  <c r="P6" i="1"/>
  <c r="P7" i="1"/>
  <c r="P8" i="1"/>
  <c r="P9" i="1"/>
  <c r="P10" i="1"/>
  <c r="P11" i="1"/>
  <c r="P12" i="1"/>
  <c r="P13" i="1"/>
  <c r="P14" i="1"/>
  <c r="P16" i="1"/>
  <c r="P17" i="1"/>
  <c r="P18" i="1"/>
  <c r="P19" i="1"/>
  <c r="P20" i="1"/>
  <c r="P24" i="1"/>
  <c r="P25" i="1"/>
</calcChain>
</file>

<file path=xl/comments1.xml><?xml version="1.0" encoding="utf-8"?>
<comments xmlns="http://schemas.openxmlformats.org/spreadsheetml/2006/main">
  <authors>
    <author>Fatma Köksal</author>
  </authors>
  <commentList>
    <comment ref="F1" authorId="0">
      <text>
        <r>
          <rPr>
            <b/>
            <sz val="9"/>
            <color indexed="81"/>
            <rFont val="Tahoma"/>
            <family val="2"/>
            <charset val="162"/>
          </rPr>
          <t>Fatma Köksal:</t>
        </r>
        <r>
          <rPr>
            <sz val="9"/>
            <color indexed="81"/>
            <rFont val="Tahoma"/>
            <family val="2"/>
            <charset val="162"/>
          </rPr>
          <t xml:space="preserve">
Yönergenin 14 üncü maddesine bakılacak.</t>
        </r>
      </text>
    </comment>
    <comment ref="G1" authorId="0">
      <text>
        <r>
          <rPr>
            <b/>
            <sz val="9"/>
            <color indexed="81"/>
            <rFont val="Tahoma"/>
            <family val="2"/>
            <charset val="162"/>
          </rPr>
          <t>Fatma Köksal:</t>
        </r>
        <r>
          <rPr>
            <sz val="9"/>
            <color indexed="81"/>
            <rFont val="Tahoma"/>
            <family val="2"/>
            <charset val="162"/>
          </rPr>
          <t xml:space="preserve">
Ek-1: 5 inci sütundaki risk yazılacaktır.</t>
        </r>
      </text>
    </comment>
    <comment ref="H1" authorId="0">
      <text>
        <r>
          <rPr>
            <b/>
            <sz val="9"/>
            <color indexed="81"/>
            <rFont val="Tahoma"/>
            <family val="2"/>
            <charset val="162"/>
          </rPr>
          <t>Fatma Köksal:</t>
        </r>
        <r>
          <rPr>
            <sz val="9"/>
            <color indexed="81"/>
            <rFont val="Tahoma"/>
            <family val="2"/>
            <charset val="162"/>
          </rPr>
          <t xml:space="preserve">
Ek-1: 5 inci sütundaki sebep yazılacaktır.</t>
        </r>
      </text>
    </comment>
    <comment ref="J1" authorId="0">
      <text>
        <r>
          <rPr>
            <b/>
            <sz val="9"/>
            <color indexed="81"/>
            <rFont val="Tahoma"/>
            <family val="2"/>
            <charset val="162"/>
          </rPr>
          <t>Fatma Köksal:</t>
        </r>
        <r>
          <rPr>
            <sz val="9"/>
            <color indexed="81"/>
            <rFont val="Tahoma"/>
            <family val="2"/>
            <charset val="162"/>
          </rPr>
          <t xml:space="preserve">
Yönergenin 21 inci maddesine bakılacak, İç Kontrol İzleme ve Yönlendirme Kurulu tarafından değerlendirilerek gerekli bilgilendirme yapılacaktır.</t>
        </r>
      </text>
    </comment>
    <comment ref="K1" authorId="0">
      <text>
        <r>
          <rPr>
            <b/>
            <sz val="9"/>
            <color indexed="81"/>
            <rFont val="Tahoma"/>
            <family val="2"/>
            <charset val="162"/>
          </rPr>
          <t>Fatma Köksal:</t>
        </r>
        <r>
          <rPr>
            <sz val="9"/>
            <color indexed="81"/>
            <rFont val="Tahoma"/>
            <family val="2"/>
            <charset val="162"/>
          </rPr>
          <t xml:space="preserve">
Yönergenin 19 uncu maddesine bakılacak.</t>
        </r>
      </text>
    </comment>
    <comment ref="L1" authorId="0">
      <text>
        <r>
          <rPr>
            <b/>
            <sz val="9"/>
            <color indexed="81"/>
            <rFont val="Tahoma"/>
            <family val="2"/>
            <charset val="162"/>
          </rPr>
          <t>Fatma Köksal:</t>
        </r>
        <r>
          <rPr>
            <sz val="9"/>
            <color indexed="81"/>
            <rFont val="Tahoma"/>
            <family val="2"/>
            <charset val="162"/>
          </rPr>
          <t xml:space="preserve">
Tespit edilen risklere uygulanacak kontrol mekanizmaları.</t>
        </r>
      </text>
    </comment>
    <comment ref="M1" authorId="0">
      <text>
        <r>
          <rPr>
            <b/>
            <sz val="9"/>
            <color indexed="81"/>
            <rFont val="Tahoma"/>
            <family val="2"/>
            <charset val="162"/>
          </rPr>
          <t>Fatma Köksal:</t>
        </r>
        <r>
          <rPr>
            <sz val="9"/>
            <color indexed="81"/>
            <rFont val="Tahoma"/>
            <family val="2"/>
            <charset val="162"/>
          </rPr>
          <t xml:space="preserve">
İyileştirme stratejisi maliyetlendirilip rakam tespiti yapılabiliyorsa bulunan rakam yazılacak, aksi takdirde boş bırakılacak.</t>
        </r>
      </text>
    </comment>
  </commentList>
</comments>
</file>

<file path=xl/sharedStrings.xml><?xml version="1.0" encoding="utf-8"?>
<sst xmlns="http://schemas.openxmlformats.org/spreadsheetml/2006/main" count="221" uniqueCount="120">
  <si>
    <t>Sıra No</t>
  </si>
  <si>
    <t>Referans No</t>
  </si>
  <si>
    <t>Stratejik Amaç</t>
  </si>
  <si>
    <t>Stratejik Hedef</t>
  </si>
  <si>
    <t>Birim/Alt Birim Hedefi</t>
  </si>
  <si>
    <t>Stratejik/Proje/ Faaliyet Düzeyi</t>
  </si>
  <si>
    <t>Risk</t>
  </si>
  <si>
    <t>Riski Ortaya Çıkartan Sebepler</t>
  </si>
  <si>
    <t>İç/Dış</t>
  </si>
  <si>
    <t>Risk Alma ve Kabullenme Seviyesi</t>
  </si>
  <si>
    <t>Risk Seviyesi</t>
  </si>
  <si>
    <t>Riskin Giderilmesi İçin Öngörülen İyileştirme Stratejileri</t>
  </si>
  <si>
    <t>İyileştirme Stratejilerinin Maliyeti</t>
  </si>
  <si>
    <t>Faaliyet Düzeyi</t>
  </si>
  <si>
    <t>Demirbaşların yeterince korunmaması</t>
  </si>
  <si>
    <t>İç</t>
  </si>
  <si>
    <t>Katlanılabilir Riskler</t>
  </si>
  <si>
    <t>Düşük Risk</t>
  </si>
  <si>
    <t>Eğitim,
Nitelikli personel temini</t>
  </si>
  <si>
    <t>Birim olarak yeterince yapılanamama</t>
  </si>
  <si>
    <t>Hatalı tahakkuk işlemi gerçekleşmesi, Yersiz ve fazla ödemeler</t>
  </si>
  <si>
    <t>Birim kadrosunda bulunan personelin özlük haklarının eksiksiz biçimde ve dikkatli şekilde takip edilmemesi</t>
  </si>
  <si>
    <t>Çapraz kontrol</t>
  </si>
  <si>
    <t>Fakülte içi hizmetlerde aksama</t>
  </si>
  <si>
    <t>Tedarikçi firmanın alınan malzemeleri eksik teslim etmesi veya zamanında teslim etmemesi</t>
  </si>
  <si>
    <t>Mevzuata aykırılığın veya ekli belge eksikliğinin tespit edilememesi.</t>
  </si>
  <si>
    <t>RİSK DEĞERLENDİRME KRİTERİ TABLOSU
(TABLO 2)</t>
  </si>
  <si>
    <t>Değer</t>
  </si>
  <si>
    <t>Aralık</t>
  </si>
  <si>
    <t>Olasılık</t>
  </si>
  <si>
    <t>Etki</t>
  </si>
  <si>
    <t xml:space="preserve">Strateji </t>
  </si>
  <si>
    <t xml:space="preserve">Faaliyetler/Süreçler </t>
  </si>
  <si>
    <t xml:space="preserve">Mali </t>
  </si>
  <si>
    <t xml:space="preserve">Mevzuata Uyum </t>
  </si>
  <si>
    <t>Yüksek</t>
  </si>
  <si>
    <t xml:space="preserve">… yıl/ay/gün içerisinde gerçekleşmesi neredeyse kesin olan risklerdir. İdarenin yapısı göz önüne alındığında genellikle politika veya prosedürlerden kaynaklanır. İdarenin faaliyet alanı ne kadar geniş ise riskli olayların gerçekleşme olasılığı o kadar yüksektir. </t>
  </si>
  <si>
    <t xml:space="preserve">Stratejik hedeflere ulaşmada önemli etkisi olabilecek risklerdir. Gerçekleşmesi durumunda idarenin hedeflerinden sapmasına dolayısıyla amaçlarını yeterince gerçekleştirememesine neden olabilecek risklerdir. </t>
  </si>
  <si>
    <t xml:space="preserve">İdarenin/birimin /alt birimin faaliyetlerini etkili, ekonomik ve verimli bir biçimde gerçekleştirememesine neden olacak riskler bu kategoridedir. </t>
  </si>
  <si>
    <t xml:space="preserve">İdare/birim/alt birim için önemli maddi kayba neden olabilecek risklerdir. Kamu kaynaklarının, idare tarafından kabul edilebilir düzeyin üzerinde etkili, ekonomik ve verimli kullanılmaması yüksek riskli kabul edilmelidir. </t>
  </si>
  <si>
    <t xml:space="preserve">Bilerek veya bilmeyerek mevzuatla uyumun sağlanamaması durumunda idare/birim/alt birim üzerinde büyük yükümlülüklerin oluşabileceği durumlardaki risklerdir. </t>
  </si>
  <si>
    <t>Orta</t>
  </si>
  <si>
    <t xml:space="preserve">…yıl/ay/gün içerisinde gerçekleşme olasılığı olan risklerdir. Bunlar genellikle idarenin/birimin/alt birimin daha önce de karşılaştığı veya genel olarak idarelerde karşılaşılmış olan risklerdir. </t>
  </si>
  <si>
    <t xml:space="preserve">Stratejik hedeflere ulaşmada belirli düzeyde etkisi olabilecek risklerdir. Bu puan aralığında yer almakla birlikte stratejik hedefleri etkileyebilecek kilit risklerin kriterlerinin belirlenmesi gerekmektedir. </t>
  </si>
  <si>
    <t xml:space="preserve">İdarenin/birimin /alt birimin sunması gereken hizmeti etkili, ekonomik ve verimli bir biçimde gerçekleştirmesi üzerinde belirli düzeyde etkisi olabilecek risklerdir. </t>
  </si>
  <si>
    <t xml:space="preserve">İdare/birim/alt birim için belirli bir düzeyde maddi kayba neden olabilecek risklerdir. İdare tarafından kabul edilebilir düzeyde etkili, ekonomik ve verimli kullanılmaması orta riskli kabul edilmelidir. </t>
  </si>
  <si>
    <t xml:space="preserve">Bilerek veya bilmeyerek mevzuatla uyumun sağlanamaması durumunda idare/birim/alt birim üzerinde belirli düzeyde yükümlülüklerin oluşabileceği risklerdir </t>
  </si>
  <si>
    <t>Düşük</t>
  </si>
  <si>
    <t xml:space="preserve">…yıl/ay/gün içerisinde gerçekleşme ihtimali düşük olan risklerdir. Bunlar genellikle idarenin/birimin/alt birimin çok ender karşılaştığı, gerçekleşme olasılığının neredeyse olmadığı risklerdir. </t>
  </si>
  <si>
    <t xml:space="preserve">Stratejik hedeflere ulaşmada çok az etkisi olabilecek risklerdir. Etkiler genellikle küçüktür ve sınırlı bir alanı kapsar. </t>
  </si>
  <si>
    <t xml:space="preserve">İdarenin/birimin /alt birimin sunması gereken hizmeti etkili, ekonomik ve verimli bir biçimde gerçekleştirmesi üzerinde çok az etkisi olabilecek risklerdir. </t>
  </si>
  <si>
    <t>İdare/birim/bölüm için çok az maddi kayba neden olacak riskledir. 
Kamu kaynaklarının idare tarafından kabul edilebilir düzeyin altında etkili, ekonomik ve verimli kullanılmaması, belirli miktarın altında harcanması düşük riskli olarak kabul edilmektedir.</t>
  </si>
  <si>
    <t xml:space="preserve">Bilerek veya bilmeyerek mevzuatla uyumun sağlanamaması durumunda idare/birim/alt birim üzerinde çok düşük düzeyde yükümlülüklerin ve/veya sorumlulukların oluşabileceği durumlardaki risklerdir. </t>
  </si>
  <si>
    <t>Sınıflarada güvenlik kamerası konulması.</t>
  </si>
  <si>
    <t>Kullanıcıların özensizliği ve dikkatsizliği</t>
  </si>
  <si>
    <t xml:space="preserve">Öğrencilerin bilgisayar ve projeksiyon aletlerine zarar vermesi, duvarları kirletilmesi, sınıf kapılarının tahrip edilmesi ve sınıfların bilinçsizce kullanılması </t>
  </si>
  <si>
    <t>Birimde çalışan nitelikli personel yetersizliği</t>
  </si>
  <si>
    <t>Orta Düzey Risk</t>
  </si>
  <si>
    <t xml:space="preserve">Önemli İdari İş ve Pozisyonlar için yetişmiş yedek eleman eksikliği </t>
  </si>
  <si>
    <t>Uzman yedek eleman yetiştirilmesi ya da tahsis edilmesi</t>
  </si>
  <si>
    <t>Bütçe olanaklarında meydana gelen aksilikler</t>
  </si>
  <si>
    <t>Harcamaların bütçe olanakları dahilinde yapılandırılması</t>
  </si>
  <si>
    <t>Öğretim elemanlarının yolluk ve yevmiye ödeneklerinin karşılanamaması</t>
  </si>
  <si>
    <t>İç ve Dış</t>
  </si>
  <si>
    <t>Yüksek Düzey Risk</t>
  </si>
  <si>
    <t>Harcamaların birimsel ve kurumsal olarak yeniden ve yeterli bir şekilde yapılandırılması</t>
  </si>
  <si>
    <t>EBYS aracılığıyla gönderilen süreli yazıların ilgililer tarafından takip edilememesi</t>
  </si>
  <si>
    <t>Acil durumlarda yangın alarmı, çıkış yönledirme levhalarının yetersizliği</t>
  </si>
  <si>
    <t>Acil durum eylem materyallerinin gerekli yerlere asılması ve yönlendirmenin güçlendirilmesi</t>
  </si>
  <si>
    <t>Öğretim elemanlarının yetersizliği ve eğitim kalitesinin düşmesi</t>
  </si>
  <si>
    <t>Gerekli bilgi birikimine sahip olmayan mezunların oluşması</t>
  </si>
  <si>
    <t xml:space="preserve">Belirli bölümlerde yeterli sayıda öğretim elemanın olmaması </t>
  </si>
  <si>
    <t>Fakültede  dersliklerin yeniden yapılandırılması, tadilat yapılması</t>
  </si>
  <si>
    <t xml:space="preserve">İdari hizmetlerde yaşanan aksaklık </t>
  </si>
  <si>
    <t>Kayıt sürecinde öğrencinin danışman hocaya ulaşamaması</t>
  </si>
  <si>
    <t>Yeterli sayıda akademik personel temin edilmesi</t>
  </si>
  <si>
    <t>Orta Düzey Riskler</t>
  </si>
  <si>
    <t>Yüksek Düzey Riskler</t>
  </si>
  <si>
    <t>ÖNEMLİLİK DERECESİ (ETKİ*OLASILIK) (A*B)</t>
  </si>
  <si>
    <t xml:space="preserve">Tahakkuk ve özlük işlerinde kişisel bilgi ve dosyaların gizliliğinin sağlanamaması </t>
  </si>
  <si>
    <t xml:space="preserve">EBYS arşivinde bilgi tespit edilememesi </t>
  </si>
  <si>
    <t>Bilgi depolama arşivinin işlevsel hale getirilmesi ve süre kısıtının koyulmaması</t>
  </si>
  <si>
    <t>Danışman hocaların akademik eğitimi (yüksek lisans, doktora) için görevlendirilmesinden dolayı hoca eksikliğinin olması</t>
  </si>
  <si>
    <t>Çalışan motivasyonunun düşmesi ve verimliliğin azalması</t>
  </si>
  <si>
    <t>İşini doğru ve eksiksiz bir şekilde zamanında yerine getiren personelin; işini aksatan personele kıyasla farkının ortaya koyulmaması</t>
  </si>
  <si>
    <t>Çalışan performansının; görev dağılımı kapsamında eşitlik ilkesine uygun olarak ilgili işi tamamlaması odaklı değerlendirme yapılması</t>
  </si>
  <si>
    <t>Stratejik Düzey</t>
  </si>
  <si>
    <t>II. Öğretim bütçesinin bulunmaması, ilgili harcama kalemlerine yeterli miktarda bütçe tahsis edilmemesi.</t>
  </si>
  <si>
    <t>İlgili bölümlerde alanında uzaman öğretim elmanlarının sayısının yetersizliği, öğretim elamanı temininde yaşanan güçlükler.</t>
  </si>
  <si>
    <t>İntörn öğrenciler için imzalanacak staj protokolleri</t>
  </si>
  <si>
    <t>Rektörlük tarafından resmi işler için araç tahsis edilmesi, belediye ile ulaşım sorunu için gerekli görüşmelerin yapılması.</t>
  </si>
  <si>
    <t xml:space="preserve">Fakültede mevcut bölümlerde uzmanlaşmış öğretim elemanlarının sayısının artırılması </t>
  </si>
  <si>
    <t>Amfi ve sınıfların yeterli alana sahip olmaması</t>
  </si>
  <si>
    <t>YUSUF ŞEREFOĞLU SAĞLIK BİLİMLERİ FAKÜLTESİ</t>
  </si>
  <si>
    <t>Alanında yetişmiş öğretim elamanı temini ile ilgili dersleri okutacak alanında uzman kişilerin istahdam edilmesi.</t>
  </si>
  <si>
    <t xml:space="preserve">Kaliteli ders işlenememesi </t>
  </si>
  <si>
    <t>Sınıftaki eğitim ekipmanlarının zarar görmesi nedeniyle eğitimin aksaması riski</t>
  </si>
  <si>
    <t>- Personelin yeterli bilgi ve deneyime sahip olmaması. 
- Mevzuatın ve personelin çok sık değişmesi.</t>
  </si>
  <si>
    <t>Gerekli yazıların istenilen zamanda yerine ulaştırılmaması</t>
  </si>
  <si>
    <t>ETKİ (B)</t>
  </si>
  <si>
    <t>OLASILIK (A)</t>
  </si>
  <si>
    <t>Uygulama derslerinin yapılabilmesi ve öğrencilerin sahada öğrenebilmesi adına staj yapılacak kurumların yetersizliği</t>
  </si>
  <si>
    <t>Ulaşım sorununa bağlı olarak öğrencilerin ve personelin yaşadığı güçlükler, merkez ile yaşanan bürokratik ve yazışma sorunu kaynaklı riskler</t>
  </si>
  <si>
    <t>Personelin yazışma kuralları hakkında yeterli bilgiye sahip olmaması, kişisel niteliklerinin ilgili işe uygun olmaması, arşivleme işleminin nizami ve standart dosya planına uygun yapılmaması</t>
  </si>
  <si>
    <t xml:space="preserve">Personellerin izin, sağlık raporu ve mazeretleri gibi işlerin yürümesine engel olabilecek eylem ve durumlar </t>
  </si>
  <si>
    <t>Eğitim öğretim müfredatında I ve II öğretim öğrencileri arasında eşit olmayan bir eğitim sunulması riski</t>
  </si>
  <si>
    <t xml:space="preserve">Tahakkuk ve personele ait gizli bilgilerin ifşa edilmesi </t>
  </si>
  <si>
    <t xml:space="preserve">Önemli durumlarda (idari, akademik ve hukuksal vb.) ilgil yazıların geçmişe dönük olarak elde edilememesi </t>
  </si>
  <si>
    <t>Acil durumlarda (yangın, sel, deprem gibi) gerekli materyallerin yetersizliğinden kaynaklanan riskler</t>
  </si>
  <si>
    <t>Üniversite hastanesinin bulunmaması, mevcut devlet hastanesinin kapasite yetersizliği, diğer kurumlarla yaşanan bürokratik engeller</t>
  </si>
  <si>
    <t>Fakültemizin ana kampüsten ayrı bir yerde olması sebebiyle ulaşımda ve yazışmalarda yaşanan aksamalar</t>
  </si>
  <si>
    <t>Fakültemizde artan personel ve öğrenci sayılarını karşılayacak fiziki alan ve laboratuvar-uygulamalı eğitim alanlarının kısıtlılığı sebebiyle doğan riskler</t>
  </si>
  <si>
    <t>Yeni açılan bölümlere istihdam edilecek akademik kadro ve artan öğrenci sayısı</t>
  </si>
  <si>
    <t>Öğrenci sayısının azaldığı bölümlerde (Özellikle II. Öğretimde) not değerlendirme sisteminin belirlediği öğrenci sayısının altında (I. Öğretimde çan eğrisi uygulanması ve II öğretimde mutlak değerlendirmenin uygulanması) derse kayıt olması durumunda geçme notunun mutlak olarak belirlenmesi</t>
  </si>
  <si>
    <t>Acil olarak not değerlendirme sisteminin yeniden yapılandırılması gerekmektedir.</t>
  </si>
  <si>
    <t>Fakültede dersliklerin yeniden yapılandırılması, tadilat yapılması</t>
  </si>
  <si>
    <t xml:space="preserve">Bütçe olanaklarında meydana gelen olumsuzluklar </t>
  </si>
  <si>
    <t>Zeminde yön bulmayı sağlayan bantların olmayışı</t>
  </si>
  <si>
    <t>Gerekli düzenlemelerin yapılması için talepte bulunulması</t>
  </si>
  <si>
    <t>Engelli bireyler için fiziki koşulların uygun olmamasından kaynaklı riskler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</si>
</sst>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62"/>
      <scheme val="minor"/>
    </font>
    <font>
      <b/>
      <sz val="12"/>
      <color theme="1"/>
      <name val="Times New Roman"/>
      <family val="1"/>
      <charset val="162"/>
    </font>
    <font>
      <b/>
      <sz val="9"/>
      <color indexed="81"/>
      <name val="Tahoma"/>
      <family val="2"/>
      <charset val="162"/>
    </font>
    <font>
      <sz val="9"/>
      <color indexed="81"/>
      <name val="Tahoma"/>
      <family val="2"/>
      <charset val="162"/>
    </font>
    <font>
      <sz val="12"/>
      <color indexed="8"/>
      <name val="Times New Roman"/>
      <family val="1"/>
      <charset val="162"/>
    </font>
    <font>
      <b/>
      <sz val="10"/>
      <color theme="1"/>
      <name val="Times New Roman"/>
      <family val="1"/>
      <charset val="162"/>
    </font>
    <font>
      <b/>
      <sz val="10"/>
      <color rgb="FF000000"/>
      <name val="Times New Roman"/>
      <family val="1"/>
      <charset val="162"/>
    </font>
    <font>
      <sz val="10"/>
      <color theme="1"/>
      <name val="Times New Roman"/>
      <family val="1"/>
      <charset val="162"/>
    </font>
    <font>
      <sz val="10"/>
      <color rgb="FF000000"/>
      <name val="Times New Roman"/>
      <family val="1"/>
      <charset val="162"/>
    </font>
    <font>
      <sz val="11"/>
      <color theme="1"/>
      <name val="Calibri"/>
      <family val="2"/>
      <charset val="162"/>
      <scheme val="minor"/>
    </font>
    <font>
      <sz val="12"/>
      <color theme="1"/>
      <name val="Times New Roman"/>
      <family val="1"/>
      <charset val="162"/>
    </font>
    <font>
      <sz val="11"/>
      <color theme="1"/>
      <name val="Times New Roman"/>
      <family val="1"/>
      <charset val="162"/>
    </font>
    <font>
      <b/>
      <sz val="12"/>
      <color indexed="8"/>
      <name val="Times New Roman"/>
      <family val="1"/>
      <charset val="162"/>
    </font>
  </fonts>
  <fills count="8">
    <fill>
      <patternFill patternType="none"/>
    </fill>
    <fill>
      <patternFill patternType="gray125"/>
    </fill>
    <fill>
      <patternFill patternType="solid">
        <fgColor theme="1" tint="0.499984740745262"/>
        <bgColor indexed="64"/>
      </patternFill>
    </fill>
    <fill>
      <patternFill patternType="solid">
        <fgColor theme="2" tint="-0.249977111117893"/>
        <bgColor indexed="64"/>
      </patternFill>
    </fill>
    <fill>
      <patternFill patternType="solid">
        <fgColor rgb="FF80808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s>
  <cellStyleXfs count="2">
    <xf numFmtId="0" fontId="0" fillId="0" borderId="0"/>
    <xf numFmtId="0" fontId="9" fillId="0" borderId="0"/>
  </cellStyleXfs>
  <cellXfs count="45">
    <xf numFmtId="0" fontId="0" fillId="0" borderId="0" xfId="0"/>
    <xf numFmtId="0" fontId="1" fillId="2" borderId="1" xfId="0" applyFont="1" applyFill="1" applyBorder="1" applyAlignment="1">
      <alignment horizontal="center" vertical="center" textRotation="90" wrapText="1"/>
    </xf>
    <xf numFmtId="0" fontId="1" fillId="2"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textRotation="90" wrapText="1"/>
    </xf>
    <xf numFmtId="0" fontId="4" fillId="0" borderId="2" xfId="0" applyFont="1" applyBorder="1" applyAlignment="1">
      <alignment horizontal="justify" vertical="center" wrapText="1"/>
    </xf>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quotePrefix="1" applyFont="1" applyBorder="1" applyAlignment="1">
      <alignment horizontal="center" vertical="center" wrapText="1"/>
    </xf>
    <xf numFmtId="0" fontId="6"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10" fillId="0" borderId="2" xfId="0" applyFont="1" applyBorder="1" applyAlignment="1">
      <alignment vertical="top" wrapText="1"/>
    </xf>
    <xf numFmtId="0" fontId="10" fillId="0" borderId="2" xfId="0" applyFont="1" applyBorder="1" applyAlignment="1">
      <alignment vertical="center" wrapText="1"/>
    </xf>
    <xf numFmtId="0" fontId="1" fillId="0" borderId="2" xfId="0" applyFont="1" applyBorder="1" applyAlignment="1">
      <alignment horizontal="center" vertical="center" wrapText="1"/>
    </xf>
    <xf numFmtId="0" fontId="11" fillId="0" borderId="3" xfId="0" applyFont="1" applyBorder="1" applyAlignment="1">
      <alignment vertical="top" wrapText="1"/>
    </xf>
    <xf numFmtId="0" fontId="10" fillId="0" borderId="4" xfId="0" applyFont="1" applyBorder="1" applyAlignment="1">
      <alignment horizontal="justify" vertical="center" wrapText="1"/>
    </xf>
    <xf numFmtId="0" fontId="10" fillId="0" borderId="3" xfId="0" applyFont="1" applyBorder="1" applyAlignment="1">
      <alignment vertical="top" wrapText="1"/>
    </xf>
    <xf numFmtId="0" fontId="12" fillId="0" borderId="2" xfId="0" applyFont="1" applyBorder="1" applyAlignment="1">
      <alignment horizontal="center" vertical="center" wrapText="1"/>
    </xf>
    <xf numFmtId="0" fontId="11" fillId="0" borderId="3" xfId="0" applyFont="1" applyBorder="1" applyAlignment="1">
      <alignment horizontal="center" vertical="top" wrapText="1"/>
    </xf>
    <xf numFmtId="0" fontId="1" fillId="6" borderId="2"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7"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7" fillId="0" borderId="2" xfId="0" applyFont="1" applyBorder="1" applyAlignment="1">
      <alignment vertical="center" wrapText="1"/>
    </xf>
    <xf numFmtId="0" fontId="0" fillId="0" borderId="2" xfId="0" applyBorder="1"/>
    <xf numFmtId="0" fontId="10" fillId="0" borderId="2" xfId="0" applyFont="1" applyBorder="1" applyAlignment="1">
      <alignment horizontal="left" vertical="center" wrapText="1"/>
    </xf>
    <xf numFmtId="0" fontId="5" fillId="7"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0" xfId="0" applyFont="1" applyFill="1" applyAlignment="1">
      <alignment horizontal="center" vertical="center" wrapText="1"/>
    </xf>
    <xf numFmtId="0" fontId="5" fillId="7" borderId="2" xfId="0" applyFont="1" applyFill="1" applyBorder="1" applyAlignment="1">
      <alignment horizontal="center" vertical="center" wrapText="1"/>
    </xf>
    <xf numFmtId="0" fontId="8" fillId="0" borderId="2" xfId="0" applyFont="1" applyBorder="1" applyAlignment="1">
      <alignment horizontal="justify" vertical="center" wrapText="1"/>
    </xf>
    <xf numFmtId="0" fontId="5" fillId="5"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6"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
  <sheetViews>
    <sheetView tabSelected="1" topLeftCell="E1" workbookViewId="0">
      <selection activeCell="K27" sqref="K27"/>
    </sheetView>
  </sheetViews>
  <sheetFormatPr defaultRowHeight="15" x14ac:dyDescent="0.25"/>
  <cols>
    <col min="1" max="1" width="5" customWidth="1"/>
    <col min="2" max="3" width="5.28515625" customWidth="1"/>
    <col min="4" max="4" width="6.140625" customWidth="1"/>
    <col min="5" max="5" width="5.5703125" customWidth="1"/>
    <col min="6" max="6" width="5.140625" customWidth="1"/>
    <col min="7" max="7" width="28.42578125" customWidth="1"/>
    <col min="8" max="8" width="40.42578125" customWidth="1"/>
    <col min="9" max="9" width="14.42578125" customWidth="1"/>
    <col min="10" max="10" width="13.42578125" customWidth="1"/>
    <col min="12" max="12" width="19.85546875" customWidth="1"/>
    <col min="13" max="13" width="14" customWidth="1"/>
    <col min="14" max="14" width="12.42578125" customWidth="1"/>
    <col min="15" max="15" width="11.7109375" customWidth="1"/>
    <col min="16" max="16" width="19.5703125" customWidth="1"/>
  </cols>
  <sheetData>
    <row r="1" spans="1:16" ht="136.5" customHeight="1" x14ac:dyDescent="0.25">
      <c r="A1" s="1" t="s">
        <v>0</v>
      </c>
      <c r="B1" s="1" t="s">
        <v>1</v>
      </c>
      <c r="C1" s="1" t="s">
        <v>2</v>
      </c>
      <c r="D1" s="1" t="s">
        <v>3</v>
      </c>
      <c r="E1" s="1" t="s">
        <v>4</v>
      </c>
      <c r="F1" s="1" t="s">
        <v>5</v>
      </c>
      <c r="G1" s="2" t="s">
        <v>6</v>
      </c>
      <c r="H1" s="2" t="s">
        <v>7</v>
      </c>
      <c r="I1" s="2" t="s">
        <v>8</v>
      </c>
      <c r="J1" s="1" t="s">
        <v>9</v>
      </c>
      <c r="K1" s="1" t="s">
        <v>10</v>
      </c>
      <c r="L1" s="2" t="s">
        <v>11</v>
      </c>
      <c r="M1" s="2" t="s">
        <v>12</v>
      </c>
      <c r="N1" s="2" t="s">
        <v>100</v>
      </c>
      <c r="O1" s="2" t="s">
        <v>99</v>
      </c>
      <c r="P1" s="2" t="s">
        <v>78</v>
      </c>
    </row>
    <row r="2" spans="1:16" ht="15.75" customHeight="1" x14ac:dyDescent="0.25">
      <c r="A2" s="35" t="s">
        <v>93</v>
      </c>
      <c r="B2" s="36"/>
      <c r="C2" s="36"/>
      <c r="D2" s="36"/>
      <c r="E2" s="36"/>
      <c r="F2" s="36"/>
      <c r="G2" s="36"/>
      <c r="H2" s="36"/>
      <c r="I2" s="36"/>
      <c r="J2" s="36"/>
      <c r="K2" s="36"/>
      <c r="L2" s="36"/>
      <c r="M2" s="36"/>
      <c r="N2" s="36"/>
      <c r="O2" s="36"/>
      <c r="P2" s="36"/>
    </row>
    <row r="3" spans="1:16" ht="92.25" customHeight="1" x14ac:dyDescent="0.25">
      <c r="A3" s="3">
        <v>1</v>
      </c>
      <c r="B3" s="4"/>
      <c r="C3" s="4"/>
      <c r="D3" s="4"/>
      <c r="E3" s="4"/>
      <c r="F3" s="4" t="s">
        <v>13</v>
      </c>
      <c r="G3" s="5" t="s">
        <v>14</v>
      </c>
      <c r="H3" s="5" t="s">
        <v>54</v>
      </c>
      <c r="I3" s="20" t="s">
        <v>15</v>
      </c>
      <c r="J3" s="6" t="s">
        <v>16</v>
      </c>
      <c r="K3" s="13" t="s">
        <v>17</v>
      </c>
      <c r="L3" s="7" t="s">
        <v>18</v>
      </c>
      <c r="M3" s="3"/>
      <c r="N3" s="30">
        <v>3</v>
      </c>
      <c r="O3" s="30">
        <v>3</v>
      </c>
      <c r="P3" s="30">
        <f>(N3*O3)</f>
        <v>9</v>
      </c>
    </row>
    <row r="4" spans="1:16" ht="99" customHeight="1" x14ac:dyDescent="0.25">
      <c r="A4" s="3">
        <v>2</v>
      </c>
      <c r="B4" s="4"/>
      <c r="C4" s="4"/>
      <c r="D4" s="4"/>
      <c r="E4" s="4"/>
      <c r="F4" s="4" t="s">
        <v>13</v>
      </c>
      <c r="G4" s="14" t="s">
        <v>96</v>
      </c>
      <c r="H4" s="15" t="s">
        <v>55</v>
      </c>
      <c r="I4" s="16" t="s">
        <v>15</v>
      </c>
      <c r="J4" s="23" t="s">
        <v>76</v>
      </c>
      <c r="K4" s="22" t="s">
        <v>57</v>
      </c>
      <c r="L4" s="17" t="s">
        <v>53</v>
      </c>
      <c r="M4" s="3"/>
      <c r="N4" s="30">
        <v>4</v>
      </c>
      <c r="O4" s="30">
        <v>6</v>
      </c>
      <c r="P4" s="30">
        <f t="shared" ref="P4:P26" si="0">(N4*O4)</f>
        <v>24</v>
      </c>
    </row>
    <row r="5" spans="1:16" ht="74.25" customHeight="1" x14ac:dyDescent="0.25">
      <c r="A5" s="3">
        <v>3</v>
      </c>
      <c r="B5" s="4"/>
      <c r="C5" s="4"/>
      <c r="D5" s="4"/>
      <c r="E5" s="4"/>
      <c r="F5" s="4" t="s">
        <v>13</v>
      </c>
      <c r="G5" s="5" t="s">
        <v>73</v>
      </c>
      <c r="H5" s="5" t="s">
        <v>103</v>
      </c>
      <c r="I5" s="20" t="s">
        <v>15</v>
      </c>
      <c r="J5" s="6" t="s">
        <v>16</v>
      </c>
      <c r="K5" s="13" t="s">
        <v>17</v>
      </c>
      <c r="L5" s="7" t="s">
        <v>18</v>
      </c>
      <c r="M5" s="3"/>
      <c r="N5" s="30">
        <v>4</v>
      </c>
      <c r="O5" s="30">
        <v>5</v>
      </c>
      <c r="P5" s="30">
        <f t="shared" si="0"/>
        <v>20</v>
      </c>
    </row>
    <row r="6" spans="1:16" ht="72" customHeight="1" x14ac:dyDescent="0.25">
      <c r="A6" s="3">
        <v>4</v>
      </c>
      <c r="B6" s="4"/>
      <c r="C6" s="4"/>
      <c r="D6" s="4"/>
      <c r="E6" s="4"/>
      <c r="F6" s="4" t="s">
        <v>13</v>
      </c>
      <c r="G6" s="5" t="s">
        <v>19</v>
      </c>
      <c r="H6" s="5" t="s">
        <v>56</v>
      </c>
      <c r="I6" s="20" t="s">
        <v>15</v>
      </c>
      <c r="J6" s="6" t="s">
        <v>76</v>
      </c>
      <c r="K6" s="34" t="s">
        <v>57</v>
      </c>
      <c r="L6" s="7" t="s">
        <v>18</v>
      </c>
      <c r="M6" s="3"/>
      <c r="N6" s="30">
        <v>5</v>
      </c>
      <c r="O6" s="30">
        <v>6</v>
      </c>
      <c r="P6" s="30">
        <f t="shared" si="0"/>
        <v>30</v>
      </c>
    </row>
    <row r="7" spans="1:16" ht="64.5" customHeight="1" x14ac:dyDescent="0.25">
      <c r="A7" s="3">
        <v>5</v>
      </c>
      <c r="B7" s="4"/>
      <c r="C7" s="4"/>
      <c r="D7" s="4"/>
      <c r="E7" s="4"/>
      <c r="F7" s="4" t="s">
        <v>13</v>
      </c>
      <c r="G7" s="5" t="s">
        <v>104</v>
      </c>
      <c r="H7" s="5" t="s">
        <v>58</v>
      </c>
      <c r="I7" s="20" t="s">
        <v>15</v>
      </c>
      <c r="J7" s="6" t="s">
        <v>76</v>
      </c>
      <c r="K7" s="11" t="s">
        <v>57</v>
      </c>
      <c r="L7" s="7" t="s">
        <v>59</v>
      </c>
      <c r="M7" s="3"/>
      <c r="N7" s="30">
        <v>6</v>
      </c>
      <c r="O7" s="30">
        <v>6</v>
      </c>
      <c r="P7" s="30">
        <f t="shared" si="0"/>
        <v>36</v>
      </c>
    </row>
    <row r="8" spans="1:16" ht="81" customHeight="1" x14ac:dyDescent="0.25">
      <c r="A8" s="3">
        <v>6</v>
      </c>
      <c r="B8" s="4"/>
      <c r="C8" s="4"/>
      <c r="D8" s="4"/>
      <c r="E8" s="4"/>
      <c r="F8" s="4" t="s">
        <v>13</v>
      </c>
      <c r="G8" s="5" t="s">
        <v>20</v>
      </c>
      <c r="H8" s="5" t="s">
        <v>21</v>
      </c>
      <c r="I8" s="20" t="s">
        <v>15</v>
      </c>
      <c r="J8" s="6" t="s">
        <v>16</v>
      </c>
      <c r="K8" s="34" t="s">
        <v>57</v>
      </c>
      <c r="L8" s="7" t="s">
        <v>22</v>
      </c>
      <c r="M8" s="3"/>
      <c r="N8" s="30">
        <v>4</v>
      </c>
      <c r="O8" s="30">
        <v>7</v>
      </c>
      <c r="P8" s="30">
        <f t="shared" si="0"/>
        <v>28</v>
      </c>
    </row>
    <row r="9" spans="1:16" ht="76.5" customHeight="1" thickBot="1" x14ac:dyDescent="0.3">
      <c r="A9" s="3">
        <v>7</v>
      </c>
      <c r="B9" s="4"/>
      <c r="C9" s="4"/>
      <c r="D9" s="4"/>
      <c r="E9" s="4"/>
      <c r="F9" s="4" t="s">
        <v>13</v>
      </c>
      <c r="G9" s="5" t="s">
        <v>23</v>
      </c>
      <c r="H9" s="5" t="s">
        <v>24</v>
      </c>
      <c r="I9" s="20" t="s">
        <v>15</v>
      </c>
      <c r="J9" s="6" t="s">
        <v>16</v>
      </c>
      <c r="K9" s="13" t="s">
        <v>17</v>
      </c>
      <c r="L9" s="7" t="s">
        <v>22</v>
      </c>
      <c r="M9" s="3"/>
      <c r="N9" s="30">
        <v>3</v>
      </c>
      <c r="O9" s="30">
        <v>3</v>
      </c>
      <c r="P9" s="30">
        <f t="shared" si="0"/>
        <v>9</v>
      </c>
    </row>
    <row r="10" spans="1:16" ht="78" customHeight="1" thickBot="1" x14ac:dyDescent="0.3">
      <c r="A10" s="3">
        <v>8</v>
      </c>
      <c r="B10" s="4"/>
      <c r="C10" s="4"/>
      <c r="D10" s="4"/>
      <c r="E10" s="4"/>
      <c r="F10" s="4" t="s">
        <v>13</v>
      </c>
      <c r="G10" s="18" t="s">
        <v>60</v>
      </c>
      <c r="H10" s="19" t="s">
        <v>87</v>
      </c>
      <c r="I10" s="16" t="s">
        <v>15</v>
      </c>
      <c r="J10" s="6" t="s">
        <v>76</v>
      </c>
      <c r="K10" s="22" t="s">
        <v>57</v>
      </c>
      <c r="L10" s="17" t="s">
        <v>61</v>
      </c>
      <c r="M10" s="3"/>
      <c r="N10" s="30">
        <v>5</v>
      </c>
      <c r="O10" s="30">
        <v>6</v>
      </c>
      <c r="P10" s="30">
        <f t="shared" si="0"/>
        <v>30</v>
      </c>
    </row>
    <row r="11" spans="1:16" ht="92.25" customHeight="1" x14ac:dyDescent="0.25">
      <c r="A11" s="3">
        <v>9</v>
      </c>
      <c r="B11" s="4"/>
      <c r="C11" s="4"/>
      <c r="D11" s="4"/>
      <c r="E11" s="4"/>
      <c r="F11" s="4" t="s">
        <v>86</v>
      </c>
      <c r="G11" s="18" t="s">
        <v>62</v>
      </c>
      <c r="H11" s="5" t="s">
        <v>116</v>
      </c>
      <c r="I11" s="20" t="s">
        <v>63</v>
      </c>
      <c r="J11" s="6" t="s">
        <v>77</v>
      </c>
      <c r="K11" s="12" t="s">
        <v>64</v>
      </c>
      <c r="L11" s="7" t="s">
        <v>65</v>
      </c>
      <c r="M11" s="3"/>
      <c r="N11" s="30">
        <v>9</v>
      </c>
      <c r="O11" s="30">
        <v>9</v>
      </c>
      <c r="P11" s="30">
        <f t="shared" si="0"/>
        <v>81</v>
      </c>
    </row>
    <row r="12" spans="1:16" ht="105.75" customHeight="1" x14ac:dyDescent="0.25">
      <c r="A12" s="3">
        <v>10</v>
      </c>
      <c r="B12" s="4"/>
      <c r="C12" s="4"/>
      <c r="D12" s="4"/>
      <c r="E12" s="4"/>
      <c r="F12" s="4" t="s">
        <v>13</v>
      </c>
      <c r="G12" s="3" t="s">
        <v>25</v>
      </c>
      <c r="H12" s="8" t="s">
        <v>97</v>
      </c>
      <c r="I12" s="20" t="s">
        <v>15</v>
      </c>
      <c r="J12" s="6" t="s">
        <v>64</v>
      </c>
      <c r="K12" s="33" t="s">
        <v>64</v>
      </c>
      <c r="L12" s="7" t="s">
        <v>18</v>
      </c>
      <c r="M12" s="3"/>
      <c r="N12" s="30">
        <v>6</v>
      </c>
      <c r="O12" s="30">
        <v>9</v>
      </c>
      <c r="P12" s="30">
        <f t="shared" si="0"/>
        <v>54</v>
      </c>
    </row>
    <row r="13" spans="1:16" ht="110.25" customHeight="1" x14ac:dyDescent="0.25">
      <c r="A13" s="3">
        <v>11</v>
      </c>
      <c r="B13" s="4"/>
      <c r="C13" s="4"/>
      <c r="D13" s="4"/>
      <c r="E13" s="4"/>
      <c r="F13" s="4" t="s">
        <v>13</v>
      </c>
      <c r="G13" s="3" t="s">
        <v>106</v>
      </c>
      <c r="H13" s="3" t="s">
        <v>79</v>
      </c>
      <c r="I13" s="20" t="s">
        <v>15</v>
      </c>
      <c r="J13" s="6" t="s">
        <v>76</v>
      </c>
      <c r="K13" s="34" t="s">
        <v>57</v>
      </c>
      <c r="L13" s="7" t="s">
        <v>22</v>
      </c>
      <c r="M13" s="3"/>
      <c r="N13" s="30">
        <v>3</v>
      </c>
      <c r="O13" s="30">
        <v>8</v>
      </c>
      <c r="P13" s="30">
        <f t="shared" si="0"/>
        <v>24</v>
      </c>
    </row>
    <row r="14" spans="1:16" ht="76.5" customHeight="1" x14ac:dyDescent="0.25">
      <c r="A14" s="3">
        <v>12</v>
      </c>
      <c r="B14" s="4"/>
      <c r="C14" s="4"/>
      <c r="D14" s="4"/>
      <c r="E14" s="4"/>
      <c r="F14" s="4" t="s">
        <v>13</v>
      </c>
      <c r="G14" s="3" t="s">
        <v>66</v>
      </c>
      <c r="H14" s="3" t="s">
        <v>98</v>
      </c>
      <c r="I14" s="20" t="s">
        <v>15</v>
      </c>
      <c r="J14" s="6" t="s">
        <v>76</v>
      </c>
      <c r="K14" s="11" t="s">
        <v>57</v>
      </c>
      <c r="L14" s="7" t="s">
        <v>22</v>
      </c>
      <c r="M14" s="3"/>
      <c r="N14" s="30">
        <v>4</v>
      </c>
      <c r="O14" s="30">
        <v>6</v>
      </c>
      <c r="P14" s="30">
        <f t="shared" si="0"/>
        <v>24</v>
      </c>
    </row>
    <row r="15" spans="1:16" ht="60.75" customHeight="1" x14ac:dyDescent="0.25">
      <c r="A15" s="3">
        <v>13</v>
      </c>
      <c r="B15" s="4"/>
      <c r="C15" s="4"/>
      <c r="D15" s="4"/>
      <c r="E15" s="4"/>
      <c r="F15" s="4" t="s">
        <v>13</v>
      </c>
      <c r="G15" s="3" t="s">
        <v>107</v>
      </c>
      <c r="H15" s="3" t="s">
        <v>80</v>
      </c>
      <c r="I15" s="20" t="s">
        <v>15</v>
      </c>
      <c r="J15" s="6" t="s">
        <v>77</v>
      </c>
      <c r="K15" s="12" t="s">
        <v>64</v>
      </c>
      <c r="L15" s="7" t="s">
        <v>81</v>
      </c>
      <c r="M15" s="3"/>
      <c r="N15" s="30">
        <v>7</v>
      </c>
      <c r="O15" s="30">
        <v>8</v>
      </c>
      <c r="P15" s="30">
        <f t="shared" si="0"/>
        <v>56</v>
      </c>
    </row>
    <row r="16" spans="1:16" ht="78.75" x14ac:dyDescent="0.25">
      <c r="A16" s="3">
        <v>14</v>
      </c>
      <c r="B16" s="4"/>
      <c r="C16" s="4"/>
      <c r="D16" s="4"/>
      <c r="E16" s="4"/>
      <c r="F16" s="4" t="s">
        <v>13</v>
      </c>
      <c r="G16" s="3" t="s">
        <v>108</v>
      </c>
      <c r="H16" s="3" t="s">
        <v>67</v>
      </c>
      <c r="I16" s="20" t="s">
        <v>15</v>
      </c>
      <c r="J16" s="6" t="s">
        <v>76</v>
      </c>
      <c r="K16" s="11" t="s">
        <v>57</v>
      </c>
      <c r="L16" s="7" t="s">
        <v>68</v>
      </c>
      <c r="M16" s="3"/>
      <c r="N16" s="30">
        <v>5</v>
      </c>
      <c r="O16" s="30">
        <v>5</v>
      </c>
      <c r="P16" s="30">
        <f t="shared" si="0"/>
        <v>25</v>
      </c>
    </row>
    <row r="17" spans="1:16" ht="108" customHeight="1" x14ac:dyDescent="0.25">
      <c r="A17" s="3">
        <v>15</v>
      </c>
      <c r="B17" s="4"/>
      <c r="C17" s="4"/>
      <c r="D17" s="4"/>
      <c r="E17" s="4"/>
      <c r="F17" s="4" t="s">
        <v>13</v>
      </c>
      <c r="G17" s="5" t="s">
        <v>69</v>
      </c>
      <c r="H17" s="5" t="s">
        <v>88</v>
      </c>
      <c r="I17" s="20" t="s">
        <v>15</v>
      </c>
      <c r="J17" s="6" t="s">
        <v>77</v>
      </c>
      <c r="K17" s="12" t="s">
        <v>64</v>
      </c>
      <c r="L17" s="7" t="s">
        <v>94</v>
      </c>
      <c r="M17" s="3"/>
      <c r="N17" s="30">
        <v>8</v>
      </c>
      <c r="O17" s="30">
        <v>9</v>
      </c>
      <c r="P17" s="30">
        <f t="shared" si="0"/>
        <v>72</v>
      </c>
    </row>
    <row r="18" spans="1:16" ht="110.25" customHeight="1" x14ac:dyDescent="0.25">
      <c r="A18" s="3">
        <v>16</v>
      </c>
      <c r="B18" s="4"/>
      <c r="C18" s="4"/>
      <c r="D18" s="4"/>
      <c r="E18" s="4"/>
      <c r="F18" s="4" t="s">
        <v>13</v>
      </c>
      <c r="G18" s="28" t="s">
        <v>101</v>
      </c>
      <c r="H18" s="5" t="s">
        <v>109</v>
      </c>
      <c r="I18" s="20" t="s">
        <v>63</v>
      </c>
      <c r="J18" s="6" t="s">
        <v>76</v>
      </c>
      <c r="K18" s="25" t="s">
        <v>57</v>
      </c>
      <c r="L18" s="7" t="s">
        <v>89</v>
      </c>
      <c r="M18" s="3"/>
      <c r="N18" s="30">
        <v>5</v>
      </c>
      <c r="O18" s="30">
        <v>6</v>
      </c>
      <c r="P18" s="30">
        <f t="shared" si="0"/>
        <v>30</v>
      </c>
    </row>
    <row r="19" spans="1:16" ht="117.75" customHeight="1" x14ac:dyDescent="0.25">
      <c r="A19" s="3">
        <v>17</v>
      </c>
      <c r="B19" s="4"/>
      <c r="C19" s="4"/>
      <c r="D19" s="4"/>
      <c r="E19" s="4"/>
      <c r="F19" s="4" t="s">
        <v>13</v>
      </c>
      <c r="G19" s="29" t="s">
        <v>102</v>
      </c>
      <c r="H19" s="5" t="s">
        <v>110</v>
      </c>
      <c r="I19" s="20" t="s">
        <v>63</v>
      </c>
      <c r="J19" s="6" t="s">
        <v>16</v>
      </c>
      <c r="K19" s="24" t="s">
        <v>17</v>
      </c>
      <c r="L19" s="7" t="s">
        <v>90</v>
      </c>
      <c r="M19" s="3"/>
      <c r="N19" s="30">
        <v>3</v>
      </c>
      <c r="O19" s="30">
        <v>3</v>
      </c>
      <c r="P19" s="30">
        <f t="shared" si="0"/>
        <v>9</v>
      </c>
    </row>
    <row r="20" spans="1:16" ht="78.75" x14ac:dyDescent="0.25">
      <c r="A20" s="3">
        <v>18</v>
      </c>
      <c r="B20" s="4"/>
      <c r="C20" s="4"/>
      <c r="D20" s="4"/>
      <c r="E20" s="4"/>
      <c r="F20" s="4" t="s">
        <v>13</v>
      </c>
      <c r="G20" s="5" t="s">
        <v>70</v>
      </c>
      <c r="H20" s="5" t="s">
        <v>71</v>
      </c>
      <c r="I20" s="20" t="s">
        <v>63</v>
      </c>
      <c r="J20" s="6" t="s">
        <v>77</v>
      </c>
      <c r="K20" s="26" t="s">
        <v>64</v>
      </c>
      <c r="L20" s="7" t="s">
        <v>91</v>
      </c>
      <c r="M20" s="3"/>
      <c r="N20" s="30">
        <v>9</v>
      </c>
      <c r="O20" s="30">
        <v>10</v>
      </c>
      <c r="P20" s="30">
        <f t="shared" si="0"/>
        <v>90</v>
      </c>
    </row>
    <row r="21" spans="1:16" ht="86.25" customHeight="1" x14ac:dyDescent="0.25">
      <c r="A21" s="3">
        <v>19</v>
      </c>
      <c r="B21" s="4"/>
      <c r="C21" s="4"/>
      <c r="D21" s="4"/>
      <c r="E21" s="4"/>
      <c r="F21" s="4" t="s">
        <v>13</v>
      </c>
      <c r="G21" s="5" t="s">
        <v>95</v>
      </c>
      <c r="H21" s="5" t="s">
        <v>92</v>
      </c>
      <c r="I21" s="20" t="s">
        <v>15</v>
      </c>
      <c r="J21" s="6" t="s">
        <v>76</v>
      </c>
      <c r="K21" s="34" t="s">
        <v>57</v>
      </c>
      <c r="L21" s="7" t="s">
        <v>72</v>
      </c>
      <c r="M21" s="3"/>
      <c r="N21" s="30">
        <v>6</v>
      </c>
      <c r="O21" s="30">
        <v>6</v>
      </c>
      <c r="P21" s="30">
        <f t="shared" ref="P21:P23" si="1">(N21*O21)</f>
        <v>36</v>
      </c>
    </row>
    <row r="22" spans="1:16" ht="92.25" customHeight="1" x14ac:dyDescent="0.25">
      <c r="A22" s="3">
        <v>20</v>
      </c>
      <c r="B22" s="4"/>
      <c r="C22" s="4"/>
      <c r="D22" s="4"/>
      <c r="E22" s="4"/>
      <c r="F22" s="4" t="s">
        <v>13</v>
      </c>
      <c r="G22" s="5" t="s">
        <v>74</v>
      </c>
      <c r="H22" s="5" t="s">
        <v>82</v>
      </c>
      <c r="I22" s="16" t="s">
        <v>15</v>
      </c>
      <c r="J22" s="6" t="s">
        <v>76</v>
      </c>
      <c r="K22" s="27" t="s">
        <v>57</v>
      </c>
      <c r="L22" s="21" t="s">
        <v>75</v>
      </c>
      <c r="M22" s="3"/>
      <c r="N22" s="30">
        <v>6</v>
      </c>
      <c r="O22" s="30">
        <v>5</v>
      </c>
      <c r="P22" s="30">
        <f t="shared" si="1"/>
        <v>30</v>
      </c>
    </row>
    <row r="23" spans="1:16" ht="126" customHeight="1" x14ac:dyDescent="0.25">
      <c r="A23" s="3">
        <v>21</v>
      </c>
      <c r="B23" s="4"/>
      <c r="C23" s="4"/>
      <c r="D23" s="4"/>
      <c r="E23" s="4"/>
      <c r="F23" s="4" t="s">
        <v>13</v>
      </c>
      <c r="G23" s="5" t="s">
        <v>83</v>
      </c>
      <c r="H23" s="5" t="s">
        <v>84</v>
      </c>
      <c r="I23" s="16" t="s">
        <v>15</v>
      </c>
      <c r="J23" s="6" t="s">
        <v>16</v>
      </c>
      <c r="K23" s="32" t="s">
        <v>17</v>
      </c>
      <c r="L23" s="21" t="s">
        <v>85</v>
      </c>
      <c r="M23" s="3"/>
      <c r="N23" s="30">
        <v>4</v>
      </c>
      <c r="O23" s="30">
        <v>5</v>
      </c>
      <c r="P23" s="30">
        <f t="shared" si="1"/>
        <v>20</v>
      </c>
    </row>
    <row r="24" spans="1:16" ht="114" customHeight="1" x14ac:dyDescent="0.25">
      <c r="A24" s="3">
        <v>22</v>
      </c>
      <c r="B24" s="4"/>
      <c r="C24" s="4"/>
      <c r="D24" s="4"/>
      <c r="E24" s="4"/>
      <c r="F24" s="4" t="s">
        <v>13</v>
      </c>
      <c r="G24" s="31" t="s">
        <v>111</v>
      </c>
      <c r="H24" s="5" t="s">
        <v>112</v>
      </c>
      <c r="I24" s="16" t="s">
        <v>15</v>
      </c>
      <c r="J24" s="6" t="s">
        <v>76</v>
      </c>
      <c r="K24" s="34" t="s">
        <v>57</v>
      </c>
      <c r="L24" s="17" t="s">
        <v>115</v>
      </c>
      <c r="M24" s="3"/>
      <c r="N24" s="30">
        <v>6</v>
      </c>
      <c r="O24" s="30">
        <v>6</v>
      </c>
      <c r="P24" s="30">
        <f t="shared" si="0"/>
        <v>36</v>
      </c>
    </row>
    <row r="25" spans="1:16" ht="110.25" x14ac:dyDescent="0.25">
      <c r="A25" s="3">
        <v>23</v>
      </c>
      <c r="B25" s="4"/>
      <c r="C25" s="4"/>
      <c r="D25" s="4"/>
      <c r="E25" s="4"/>
      <c r="F25" s="4" t="s">
        <v>13</v>
      </c>
      <c r="G25" s="5" t="s">
        <v>105</v>
      </c>
      <c r="H25" s="5" t="s">
        <v>113</v>
      </c>
      <c r="I25" s="16" t="s">
        <v>15</v>
      </c>
      <c r="J25" s="6" t="s">
        <v>77</v>
      </c>
      <c r="K25" s="33" t="s">
        <v>64</v>
      </c>
      <c r="L25" s="17" t="s">
        <v>114</v>
      </c>
      <c r="M25" s="3"/>
      <c r="N25" s="30">
        <v>8</v>
      </c>
      <c r="O25" s="30">
        <v>9</v>
      </c>
      <c r="P25" s="30">
        <f t="shared" si="0"/>
        <v>72</v>
      </c>
    </row>
    <row r="26" spans="1:16" ht="122.25" customHeight="1" x14ac:dyDescent="0.25">
      <c r="A26" s="3">
        <v>24</v>
      </c>
      <c r="B26" s="4"/>
      <c r="C26" s="4"/>
      <c r="D26" s="4"/>
      <c r="E26" s="4"/>
      <c r="F26" s="4" t="s">
        <v>13</v>
      </c>
      <c r="G26" s="5" t="s">
        <v>119</v>
      </c>
      <c r="H26" s="5" t="s">
        <v>117</v>
      </c>
      <c r="I26" s="16" t="s">
        <v>15</v>
      </c>
      <c r="J26" s="6" t="s">
        <v>77</v>
      </c>
      <c r="K26" s="33" t="s">
        <v>64</v>
      </c>
      <c r="L26" s="21" t="s">
        <v>118</v>
      </c>
      <c r="M26" s="3"/>
      <c r="N26" s="30">
        <v>7</v>
      </c>
      <c r="O26" s="30">
        <v>8</v>
      </c>
      <c r="P26" s="30">
        <f t="shared" si="0"/>
        <v>56</v>
      </c>
    </row>
    <row r="27" spans="1:16" ht="141" customHeight="1" x14ac:dyDescent="0.25">
      <c r="A27" s="3">
        <v>25</v>
      </c>
      <c r="B27" s="4"/>
      <c r="C27" s="4"/>
      <c r="D27" s="4"/>
      <c r="E27" s="4"/>
      <c r="F27" s="4" t="s">
        <v>13</v>
      </c>
      <c r="G27" s="5"/>
      <c r="H27" s="5"/>
      <c r="I27" s="16"/>
      <c r="J27" s="6"/>
      <c r="K27" s="11"/>
      <c r="L27" s="21"/>
      <c r="M27" s="3"/>
      <c r="N27" s="30"/>
      <c r="O27" s="30"/>
      <c r="P27" s="30"/>
    </row>
    <row r="28" spans="1:16" ht="147.75" customHeight="1" x14ac:dyDescent="0.25">
      <c r="A28" s="3">
        <v>26</v>
      </c>
      <c r="B28" s="4"/>
      <c r="C28" s="4"/>
      <c r="D28" s="4"/>
      <c r="E28" s="4"/>
      <c r="F28" s="4" t="s">
        <v>13</v>
      </c>
      <c r="G28" s="5"/>
      <c r="H28" s="5"/>
      <c r="I28" s="16"/>
      <c r="J28" s="6"/>
      <c r="K28" s="11"/>
      <c r="L28" s="21"/>
      <c r="M28" s="3"/>
      <c r="N28" s="30"/>
      <c r="O28" s="30"/>
      <c r="P28" s="30"/>
    </row>
    <row r="29" spans="1:16" ht="161.25" customHeight="1" x14ac:dyDescent="0.25">
      <c r="A29" s="3">
        <v>27</v>
      </c>
      <c r="B29" s="4"/>
      <c r="C29" s="4"/>
      <c r="D29" s="4"/>
      <c r="E29" s="4"/>
      <c r="F29" s="4" t="s">
        <v>13</v>
      </c>
      <c r="G29" s="5"/>
      <c r="H29" s="5"/>
      <c r="I29" s="16"/>
      <c r="J29" s="6"/>
      <c r="K29" s="11"/>
      <c r="L29" s="21"/>
      <c r="M29" s="3"/>
      <c r="N29" s="30"/>
      <c r="O29" s="30"/>
      <c r="P29" s="30"/>
    </row>
    <row r="30" spans="1:16" ht="122.25" customHeight="1" x14ac:dyDescent="0.25">
      <c r="A30" s="3">
        <v>29</v>
      </c>
      <c r="B30" s="4"/>
      <c r="C30" s="4"/>
      <c r="D30" s="4"/>
      <c r="E30" s="4"/>
      <c r="F30" s="4" t="s">
        <v>13</v>
      </c>
      <c r="G30" s="5"/>
      <c r="H30" s="5"/>
      <c r="I30" s="16"/>
      <c r="J30" s="6"/>
      <c r="K30" s="11"/>
      <c r="L30" s="21"/>
      <c r="M30" s="3"/>
      <c r="N30" s="30"/>
      <c r="O30" s="30"/>
      <c r="P30" s="30"/>
    </row>
    <row r="31" spans="1:16" ht="92.25" customHeight="1" x14ac:dyDescent="0.25">
      <c r="A31" s="3">
        <v>30</v>
      </c>
      <c r="B31" s="4"/>
      <c r="C31" s="4"/>
      <c r="D31" s="4"/>
      <c r="E31" s="4"/>
      <c r="F31" s="4" t="s">
        <v>13</v>
      </c>
      <c r="G31" s="5"/>
      <c r="H31" s="5"/>
      <c r="I31" s="16"/>
      <c r="J31" s="6"/>
      <c r="K31" s="11"/>
      <c r="L31" s="21"/>
      <c r="M31" s="3"/>
      <c r="N31" s="30"/>
      <c r="O31" s="30"/>
      <c r="P31" s="30"/>
    </row>
    <row r="32" spans="1:16" ht="76.5" x14ac:dyDescent="0.25">
      <c r="A32" s="3">
        <v>31</v>
      </c>
      <c r="B32" s="4"/>
      <c r="C32" s="4"/>
      <c r="D32" s="4"/>
      <c r="E32" s="4"/>
      <c r="F32" s="4" t="s">
        <v>13</v>
      </c>
      <c r="G32" s="5"/>
      <c r="H32" s="5"/>
      <c r="I32" s="16"/>
      <c r="J32" s="6"/>
      <c r="K32" s="11"/>
      <c r="L32" s="21"/>
      <c r="M32" s="3"/>
      <c r="N32" s="30"/>
      <c r="O32" s="30"/>
      <c r="P32" s="30"/>
    </row>
    <row r="33" spans="1:16" ht="76.5" x14ac:dyDescent="0.25">
      <c r="A33" s="3">
        <v>32</v>
      </c>
      <c r="B33" s="4"/>
      <c r="C33" s="4"/>
      <c r="D33" s="4"/>
      <c r="E33" s="4"/>
      <c r="F33" s="4" t="s">
        <v>13</v>
      </c>
      <c r="G33" s="5"/>
      <c r="H33" s="5"/>
      <c r="I33" s="16"/>
      <c r="J33" s="6"/>
      <c r="K33" s="12"/>
      <c r="L33" s="21"/>
      <c r="M33" s="3"/>
      <c r="N33" s="30"/>
      <c r="O33" s="30"/>
      <c r="P33" s="30"/>
    </row>
    <row r="34" spans="1:16" ht="76.5" x14ac:dyDescent="0.25">
      <c r="A34" s="3">
        <v>33</v>
      </c>
      <c r="B34" s="4"/>
      <c r="C34" s="4"/>
      <c r="D34" s="4"/>
      <c r="E34" s="4"/>
      <c r="F34" s="4" t="s">
        <v>13</v>
      </c>
      <c r="G34" s="5"/>
      <c r="H34" s="5"/>
      <c r="I34" s="16"/>
      <c r="J34" s="6"/>
      <c r="K34" s="12"/>
      <c r="L34" s="21"/>
      <c r="M34" s="3"/>
      <c r="N34" s="30"/>
      <c r="O34" s="30"/>
      <c r="P34" s="30"/>
    </row>
    <row r="35" spans="1:16" ht="76.5" x14ac:dyDescent="0.25">
      <c r="A35" s="3">
        <v>34</v>
      </c>
      <c r="B35" s="4"/>
      <c r="C35" s="4"/>
      <c r="D35" s="4"/>
      <c r="E35" s="4"/>
      <c r="F35" s="4" t="s">
        <v>13</v>
      </c>
      <c r="G35" s="5"/>
      <c r="H35" s="5"/>
      <c r="I35" s="16"/>
      <c r="J35" s="6"/>
      <c r="K35" s="11"/>
      <c r="L35" s="21"/>
      <c r="M35" s="3"/>
      <c r="N35" s="30"/>
      <c r="O35" s="30"/>
      <c r="P35" s="30"/>
    </row>
  </sheetData>
  <mergeCells count="1">
    <mergeCell ref="A2:P2"/>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D8" sqref="D8:D10"/>
    </sheetView>
  </sheetViews>
  <sheetFormatPr defaultRowHeight="15" x14ac:dyDescent="0.25"/>
  <cols>
    <col min="1" max="1" width="7.28515625" customWidth="1"/>
    <col min="2" max="2" width="14.85546875" customWidth="1"/>
    <col min="3" max="3" width="26.7109375" customWidth="1"/>
    <col min="4" max="4" width="30.7109375" customWidth="1"/>
    <col min="5" max="5" width="23.42578125" customWidth="1"/>
    <col min="6" max="6" width="27.28515625" customWidth="1"/>
    <col min="7" max="7" width="36.5703125" customWidth="1"/>
  </cols>
  <sheetData>
    <row r="1" spans="1:7" ht="15.75" x14ac:dyDescent="0.25">
      <c r="A1" s="41" t="s">
        <v>26</v>
      </c>
      <c r="B1" s="42"/>
      <c r="C1" s="42"/>
      <c r="D1" s="42"/>
      <c r="E1" s="42"/>
      <c r="F1" s="42"/>
      <c r="G1" s="42"/>
    </row>
    <row r="2" spans="1:7" x14ac:dyDescent="0.25">
      <c r="A2" s="43" t="s">
        <v>27</v>
      </c>
      <c r="B2" s="43" t="s">
        <v>28</v>
      </c>
      <c r="C2" s="43" t="s">
        <v>29</v>
      </c>
      <c r="D2" s="44" t="s">
        <v>30</v>
      </c>
      <c r="E2" s="44"/>
      <c r="F2" s="44"/>
      <c r="G2" s="44"/>
    </row>
    <row r="3" spans="1:7" x14ac:dyDescent="0.25">
      <c r="A3" s="43"/>
      <c r="B3" s="43"/>
      <c r="C3" s="43"/>
      <c r="D3" s="9" t="s">
        <v>31</v>
      </c>
      <c r="E3" s="9" t="s">
        <v>32</v>
      </c>
      <c r="F3" s="9" t="s">
        <v>33</v>
      </c>
      <c r="G3" s="9" t="s">
        <v>34</v>
      </c>
    </row>
    <row r="4" spans="1:7" x14ac:dyDescent="0.25">
      <c r="A4" s="10">
        <v>10</v>
      </c>
      <c r="B4" s="39" t="s">
        <v>35</v>
      </c>
      <c r="C4" s="38" t="s">
        <v>36</v>
      </c>
      <c r="D4" s="38" t="s">
        <v>37</v>
      </c>
      <c r="E4" s="38" t="s">
        <v>38</v>
      </c>
      <c r="F4" s="38" t="s">
        <v>39</v>
      </c>
      <c r="G4" s="38" t="s">
        <v>40</v>
      </c>
    </row>
    <row r="5" spans="1:7" x14ac:dyDescent="0.25">
      <c r="A5" s="10">
        <v>9</v>
      </c>
      <c r="B5" s="39"/>
      <c r="C5" s="38"/>
      <c r="D5" s="38"/>
      <c r="E5" s="38"/>
      <c r="F5" s="38"/>
      <c r="G5" s="38"/>
    </row>
    <row r="6" spans="1:7" x14ac:dyDescent="0.25">
      <c r="A6" s="10">
        <v>8</v>
      </c>
      <c r="B6" s="39"/>
      <c r="C6" s="38"/>
      <c r="D6" s="38"/>
      <c r="E6" s="38"/>
      <c r="F6" s="38"/>
      <c r="G6" s="38"/>
    </row>
    <row r="7" spans="1:7" ht="66.75" customHeight="1" x14ac:dyDescent="0.25">
      <c r="A7" s="10">
        <v>7</v>
      </c>
      <c r="B7" s="39"/>
      <c r="C7" s="38"/>
      <c r="D7" s="38"/>
      <c r="E7" s="38"/>
      <c r="F7" s="38"/>
      <c r="G7" s="38"/>
    </row>
    <row r="8" spans="1:7" x14ac:dyDescent="0.25">
      <c r="A8" s="10">
        <v>6</v>
      </c>
      <c r="B8" s="40" t="s">
        <v>41</v>
      </c>
      <c r="C8" s="38" t="s">
        <v>42</v>
      </c>
      <c r="D8" s="38" t="s">
        <v>43</v>
      </c>
      <c r="E8" s="38" t="s">
        <v>44</v>
      </c>
      <c r="F8" s="38" t="s">
        <v>45</v>
      </c>
      <c r="G8" s="38" t="s">
        <v>46</v>
      </c>
    </row>
    <row r="9" spans="1:7" x14ac:dyDescent="0.25">
      <c r="A9" s="10">
        <v>5</v>
      </c>
      <c r="B9" s="40"/>
      <c r="C9" s="38"/>
      <c r="D9" s="38"/>
      <c r="E9" s="38"/>
      <c r="F9" s="38"/>
      <c r="G9" s="38"/>
    </row>
    <row r="10" spans="1:7" ht="63.75" customHeight="1" x14ac:dyDescent="0.25">
      <c r="A10" s="10">
        <v>4</v>
      </c>
      <c r="B10" s="40"/>
      <c r="C10" s="38"/>
      <c r="D10" s="38"/>
      <c r="E10" s="38"/>
      <c r="F10" s="38"/>
      <c r="G10" s="38"/>
    </row>
    <row r="11" spans="1:7" x14ac:dyDescent="0.25">
      <c r="A11" s="10">
        <v>3</v>
      </c>
      <c r="B11" s="37" t="s">
        <v>47</v>
      </c>
      <c r="C11" s="38" t="s">
        <v>48</v>
      </c>
      <c r="D11" s="38" t="s">
        <v>49</v>
      </c>
      <c r="E11" s="38" t="s">
        <v>50</v>
      </c>
      <c r="F11" s="38" t="s">
        <v>51</v>
      </c>
      <c r="G11" s="38" t="s">
        <v>52</v>
      </c>
    </row>
    <row r="12" spans="1:7" x14ac:dyDescent="0.25">
      <c r="A12" s="10">
        <v>2</v>
      </c>
      <c r="B12" s="37"/>
      <c r="C12" s="38"/>
      <c r="D12" s="38"/>
      <c r="E12" s="38"/>
      <c r="F12" s="38"/>
      <c r="G12" s="38"/>
    </row>
    <row r="13" spans="1:7" ht="69" customHeight="1" x14ac:dyDescent="0.25">
      <c r="A13" s="10">
        <v>1</v>
      </c>
      <c r="B13" s="37"/>
      <c r="C13" s="38"/>
      <c r="D13" s="38"/>
      <c r="E13" s="38"/>
      <c r="F13" s="38"/>
      <c r="G13" s="38"/>
    </row>
  </sheetData>
  <mergeCells count="23">
    <mergeCell ref="E8:E10"/>
    <mergeCell ref="F8:F10"/>
    <mergeCell ref="A1:G1"/>
    <mergeCell ref="A2:A3"/>
    <mergeCell ref="B2:B3"/>
    <mergeCell ref="C2:C3"/>
    <mergeCell ref="D2:G2"/>
    <mergeCell ref="B11:B13"/>
    <mergeCell ref="G8:G10"/>
    <mergeCell ref="B4:B7"/>
    <mergeCell ref="C4:C7"/>
    <mergeCell ref="D4:D7"/>
    <mergeCell ref="E4:E7"/>
    <mergeCell ref="F4:F7"/>
    <mergeCell ref="C11:C13"/>
    <mergeCell ref="D11:D13"/>
    <mergeCell ref="E11:E13"/>
    <mergeCell ref="F11:F13"/>
    <mergeCell ref="G11:G13"/>
    <mergeCell ref="G4:G7"/>
    <mergeCell ref="B8:B10"/>
    <mergeCell ref="C8:C10"/>
    <mergeCell ref="D8:D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RİSK HARİTASI</vt:lpstr>
      <vt:lpstr>Risk Değerlendirme Kriteri Tabl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Editör</dc:creator>
  <cp:lastModifiedBy>Windows Kullanıcısı</cp:lastModifiedBy>
  <dcterms:created xsi:type="dcterms:W3CDTF">2019-04-02T08:00:12Z</dcterms:created>
  <dcterms:modified xsi:type="dcterms:W3CDTF">2019-05-22T08:47:04Z</dcterms:modified>
</cp:coreProperties>
</file>